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9" activeTab="0"/>
  </bookViews>
  <sheets>
    <sheet name="Paki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<sst xmlns="http://schemas.openxmlformats.org/spreadsheetml/2006/main" count="33" uniqueCount="24">
  <si>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Lp.</t>
  </si>
  <si>
    <t xml:space="preserve">Cena jednostkowa netto        </t>
  </si>
  <si>
    <t>Wartość netto</t>
  </si>
  <si>
    <t>VAT w %</t>
  </si>
  <si>
    <t>Wartość brutto</t>
  </si>
  <si>
    <t>razem</t>
  </si>
  <si>
    <t>1</t>
  </si>
  <si>
    <t>Lampa Operacyjna 2 ramienna MARLUX X6/X8 KLS Martin; nr fabryczny:  MLX6C3B000006L3845 i MLX6C3B000006L3844, MLX6C3B000006L3843 i MLX6C3B000006L3842 rok prod. 2006</t>
  </si>
  <si>
    <t>Lampa Operacyjna BHC 701 / 501 Famed Łódź; nr fabryczny 030026, 003203 rok prod. 2001</t>
  </si>
  <si>
    <t>Lampa operacyjna  Surgilux prod. Famed Łódź nr fabr. '279 rok prod. 2000</t>
  </si>
  <si>
    <t>Lampa Operacyjna  Merlux X8/X6 prod. KLS Martin Medicom MLX 6C3B100609C0158 MLX 8C3B100609C0157 rok prod. 2008</t>
  </si>
  <si>
    <t>Strugarka – wyrównywarka ŻNIŃSKA FABRYKA MASZYN I URZĄDZEŃ ŻNIN ZEFAM, nr fabryczny: 126, typ DSZA-40 rok prod. 1988</t>
  </si>
  <si>
    <t>Tokarka stołowa Fabryka maszyn do drewna Gorzów Wielkopolski GOMAD, nr fabryczny 6250, typ: DNXA rok prod. 1984</t>
  </si>
  <si>
    <t>Strugarka – Grubościówka Jarociński Zakład Przemysłu Maszynowego Leśnictwa, typ: DSMD – 63, nr fabryczny 1343 rok prod. 1984</t>
  </si>
  <si>
    <t>HANAUPORT Alphamax producent: LABOMEDICA typ: 640 nr seryjny: 1060, zasilanie: 230V/50Hz/50A; rok prod. 2002</t>
  </si>
  <si>
    <t>HANAUPORT Alphamax producent: LABOMEDICA typ: 640, nr seryjny: 1063, zasilanie: 230V/50Hz/50A; rok prod. 2002</t>
  </si>
  <si>
    <t>HANAUPORT Alphaking producent: LABOMEDICA, typ: 640, nr seryjny: 1059, zasilanie: 230V/50Hz/50A; rok prod. 2002</t>
  </si>
  <si>
    <t>HANAUPORT Alphamax producent: LABOMEDICA, typ: 640, nr seryjny: 1061, zasilanie: 230V/50Hz/50A; rok prod. 2002</t>
  </si>
  <si>
    <t>HANAUPORT Alphamax, producent: LABOMEDICA, typ: 640, nr seryjny: 1062, zasilanie: 230V/50Hz/50A rok prod. 2002</t>
  </si>
  <si>
    <t>Ilość na stanie sprzedającego</t>
  </si>
  <si>
    <t>Nazwa przedmiotu</t>
  </si>
  <si>
    <t>Ceny jednostkowe netto, oraz wyliczone wartości netto i brutto muszą być zaokrąglone do dwóch miejsc po przecinku.</t>
  </si>
  <si>
    <t>………………………………………………………………………………..</t>
  </si>
  <si>
    <t>data i podpis osoby upoważnionej w imieniu Wykonawcy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</si>
</sst>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164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0" xfId="61" applyFont="1" applyFill="1" applyBorder="1" applyAlignment="1" applyProtection="1">
      <alignment horizontal="right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6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56" applyNumberFormat="1" applyFont="1" applyBorder="1" applyAlignment="1" applyProtection="1">
      <alignment horizontal="left"/>
      <protection locked="0"/>
    </xf>
    <xf numFmtId="0" fontId="4" fillId="0" borderId="0" xfId="56" applyNumberFormat="1" applyFont="1" applyBorder="1" applyAlignment="1" applyProtection="1">
      <alignment wrapText="1"/>
      <protection locked="0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ableStyleLight1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Normal="61" workbookViewId="0" topLeftCell="A1">
      <selection activeCell="B11" sqref="B11"/>
    </sheetView>
  </sheetViews>
  <sheetFormatPr defaultColWidth="11.57421875" defaultRowHeight="12.75"/>
  <cols>
    <col min="1" max="1" width="3.8515625" style="15" customWidth="1"/>
    <col min="2" max="2" width="44.57421875" style="0" customWidth="1"/>
    <col min="3" max="3" width="8.8515625" style="15" customWidth="1"/>
    <col min="4" max="4" width="11.28125" style="0" customWidth="1"/>
    <col min="5" max="5" width="16.28125" style="0" customWidth="1"/>
    <col min="6" max="6" width="9.00390625" style="15" customWidth="1"/>
    <col min="7" max="7" width="12.140625" style="0" bestFit="1" customWidth="1"/>
  </cols>
  <sheetData>
    <row r="1" spans="1:7" ht="51">
      <c r="A1" s="9" t="s">
        <v>0</v>
      </c>
      <c r="B1" s="9" t="s">
        <v>20</v>
      </c>
      <c r="C1" s="10" t="s">
        <v>19</v>
      </c>
      <c r="D1" s="11" t="s">
        <v>1</v>
      </c>
      <c r="E1" s="9" t="s">
        <v>2</v>
      </c>
      <c r="F1" s="4" t="s">
        <v>3</v>
      </c>
      <c r="G1" s="4" t="s">
        <v>4</v>
      </c>
    </row>
    <row r="2" spans="1:7" s="14" customFormat="1" ht="51">
      <c r="A2" s="9">
        <v>1</v>
      </c>
      <c r="B2" s="17" t="s">
        <v>7</v>
      </c>
      <c r="C2" s="18">
        <v>1</v>
      </c>
      <c r="D2" s="13"/>
      <c r="E2" s="6">
        <f aca="true" t="shared" si="0" ref="E2:E15">C2*D2</f>
        <v>0</v>
      </c>
      <c r="F2" s="16"/>
      <c r="G2" s="12">
        <f aca="true" t="shared" si="1" ref="G2:G15">E2*F2</f>
        <v>0</v>
      </c>
    </row>
    <row r="3" spans="1:7" s="14" customFormat="1" ht="51">
      <c r="A3" s="9">
        <v>2</v>
      </c>
      <c r="B3" s="17" t="s">
        <v>7</v>
      </c>
      <c r="C3" s="19">
        <v>1</v>
      </c>
      <c r="D3" s="13"/>
      <c r="E3" s="6">
        <f t="shared" si="0"/>
        <v>0</v>
      </c>
      <c r="F3" s="16"/>
      <c r="G3" s="12">
        <f t="shared" si="1"/>
        <v>0</v>
      </c>
    </row>
    <row r="4" spans="1:7" s="14" customFormat="1" ht="25.5">
      <c r="A4" s="9">
        <v>3</v>
      </c>
      <c r="B4" s="17" t="s">
        <v>8</v>
      </c>
      <c r="C4" s="19">
        <v>1</v>
      </c>
      <c r="D4" s="13"/>
      <c r="E4" s="6">
        <f t="shared" si="0"/>
        <v>0</v>
      </c>
      <c r="F4" s="16"/>
      <c r="G4" s="12">
        <f t="shared" si="1"/>
        <v>0</v>
      </c>
    </row>
    <row r="5" spans="1:7" s="14" customFormat="1" ht="25.5">
      <c r="A5" s="9">
        <v>4</v>
      </c>
      <c r="B5" s="17" t="s">
        <v>9</v>
      </c>
      <c r="C5" s="19">
        <v>1</v>
      </c>
      <c r="D5" s="13"/>
      <c r="E5" s="6">
        <f t="shared" si="0"/>
        <v>0</v>
      </c>
      <c r="F5" s="16"/>
      <c r="G5" s="12">
        <f t="shared" si="1"/>
        <v>0</v>
      </c>
    </row>
    <row r="6" spans="1:7" s="14" customFormat="1" ht="38.25">
      <c r="A6" s="9">
        <v>5</v>
      </c>
      <c r="B6" s="17" t="s">
        <v>10</v>
      </c>
      <c r="C6" s="19">
        <v>1</v>
      </c>
      <c r="D6" s="13"/>
      <c r="E6" s="6">
        <f t="shared" si="0"/>
        <v>0</v>
      </c>
      <c r="F6" s="16"/>
      <c r="G6" s="12">
        <f t="shared" si="1"/>
        <v>0</v>
      </c>
    </row>
    <row r="7" spans="1:7" s="14" customFormat="1" ht="38.25">
      <c r="A7" s="9">
        <v>6</v>
      </c>
      <c r="B7" s="17" t="s">
        <v>10</v>
      </c>
      <c r="C7" s="19">
        <v>1</v>
      </c>
      <c r="D7" s="13"/>
      <c r="E7" s="6">
        <f t="shared" si="0"/>
        <v>0</v>
      </c>
      <c r="F7" s="16"/>
      <c r="G7" s="12">
        <f t="shared" si="1"/>
        <v>0</v>
      </c>
    </row>
    <row r="8" spans="1:7" s="1" customFormat="1" ht="38.25">
      <c r="A8" s="9">
        <v>7</v>
      </c>
      <c r="B8" s="17" t="s">
        <v>11</v>
      </c>
      <c r="C8" s="3" t="s">
        <v>6</v>
      </c>
      <c r="D8" s="2"/>
      <c r="E8" s="6">
        <f t="shared" si="0"/>
        <v>0</v>
      </c>
      <c r="F8" s="4"/>
      <c r="G8" s="12">
        <f t="shared" si="1"/>
        <v>0</v>
      </c>
    </row>
    <row r="9" spans="1:7" s="1" customFormat="1" ht="38.25">
      <c r="A9" s="9">
        <v>8</v>
      </c>
      <c r="B9" s="17" t="s">
        <v>12</v>
      </c>
      <c r="C9" s="3" t="s">
        <v>6</v>
      </c>
      <c r="D9" s="2"/>
      <c r="E9" s="6">
        <f t="shared" si="0"/>
        <v>0</v>
      </c>
      <c r="F9" s="4"/>
      <c r="G9" s="12">
        <f t="shared" si="1"/>
        <v>0</v>
      </c>
    </row>
    <row r="10" spans="1:7" s="1" customFormat="1" ht="38.25">
      <c r="A10" s="9">
        <v>9</v>
      </c>
      <c r="B10" s="17" t="s">
        <v>13</v>
      </c>
      <c r="C10" s="3" t="s">
        <v>6</v>
      </c>
      <c r="D10" s="2"/>
      <c r="E10" s="6">
        <f t="shared" si="0"/>
        <v>0</v>
      </c>
      <c r="F10" s="4"/>
      <c r="G10" s="12">
        <f t="shared" si="1"/>
        <v>0</v>
      </c>
    </row>
    <row r="11" spans="1:7" s="1" customFormat="1" ht="38.25">
      <c r="A11" s="9">
        <v>10</v>
      </c>
      <c r="B11" s="17" t="s">
        <v>14</v>
      </c>
      <c r="C11" s="3" t="s">
        <v>6</v>
      </c>
      <c r="D11" s="2"/>
      <c r="E11" s="6">
        <f t="shared" si="0"/>
        <v>0</v>
      </c>
      <c r="F11" s="4"/>
      <c r="G11" s="12">
        <f t="shared" si="1"/>
        <v>0</v>
      </c>
    </row>
    <row r="12" spans="1:7" s="1" customFormat="1" ht="38.25">
      <c r="A12" s="9">
        <v>11</v>
      </c>
      <c r="B12" s="17" t="s">
        <v>15</v>
      </c>
      <c r="C12" s="3" t="s">
        <v>6</v>
      </c>
      <c r="D12" s="2"/>
      <c r="E12" s="6">
        <f t="shared" si="0"/>
        <v>0</v>
      </c>
      <c r="F12" s="4"/>
      <c r="G12" s="12">
        <f t="shared" si="1"/>
        <v>0</v>
      </c>
    </row>
    <row r="13" spans="1:7" s="1" customFormat="1" ht="38.25">
      <c r="A13" s="9">
        <v>12</v>
      </c>
      <c r="B13" s="17" t="s">
        <v>16</v>
      </c>
      <c r="C13" s="3" t="s">
        <v>6</v>
      </c>
      <c r="D13" s="2"/>
      <c r="E13" s="6">
        <f t="shared" si="0"/>
        <v>0</v>
      </c>
      <c r="F13" s="4"/>
      <c r="G13" s="12">
        <f t="shared" si="1"/>
        <v>0</v>
      </c>
    </row>
    <row r="14" spans="1:7" s="1" customFormat="1" ht="38.25">
      <c r="A14" s="9">
        <v>13</v>
      </c>
      <c r="B14" s="17" t="s">
        <v>17</v>
      </c>
      <c r="C14" s="3" t="s">
        <v>6</v>
      </c>
      <c r="D14" s="2"/>
      <c r="E14" s="6">
        <f t="shared" si="0"/>
        <v>0</v>
      </c>
      <c r="F14" s="4"/>
      <c r="G14" s="12">
        <f t="shared" si="1"/>
        <v>0</v>
      </c>
    </row>
    <row r="15" spans="1:7" s="1" customFormat="1" ht="38.25">
      <c r="A15" s="9">
        <v>14</v>
      </c>
      <c r="B15" s="17" t="s">
        <v>18</v>
      </c>
      <c r="C15" s="3" t="s">
        <v>6</v>
      </c>
      <c r="D15" s="2"/>
      <c r="E15" s="6">
        <f t="shared" si="0"/>
        <v>0</v>
      </c>
      <c r="F15" s="4"/>
      <c r="G15" s="12">
        <f t="shared" si="1"/>
        <v>0</v>
      </c>
    </row>
    <row r="16" spans="1:7" s="1" customFormat="1" ht="12.75">
      <c r="A16" s="18"/>
      <c r="B16" s="5"/>
      <c r="C16" s="5"/>
      <c r="D16" s="7" t="s">
        <v>5</v>
      </c>
      <c r="E16" s="8">
        <f>SUM(E2:E15)</f>
        <v>0</v>
      </c>
      <c r="F16" s="8"/>
      <c r="G16" s="8">
        <f>SUM(G2:G15)</f>
        <v>0</v>
      </c>
    </row>
    <row r="18" spans="1:9" s="1" customFormat="1" ht="12.75">
      <c r="A18" s="20" t="s">
        <v>21</v>
      </c>
      <c r="B18" s="21"/>
      <c r="C18" s="21"/>
      <c r="D18" s="21"/>
      <c r="E18" s="21"/>
      <c r="F18" s="22"/>
      <c r="G18" s="23"/>
      <c r="H18" s="24"/>
      <c r="I18" s="23"/>
    </row>
    <row r="23" spans="1:9" ht="22.5" customHeight="1">
      <c r="A23"/>
      <c r="C23"/>
      <c r="E23" s="25" t="s">
        <v>22</v>
      </c>
      <c r="F23" s="25"/>
      <c r="G23" s="25"/>
      <c r="H23" s="25"/>
      <c r="I23" s="25"/>
    </row>
    <row r="24" spans="1:9" ht="12.75">
      <c r="A24"/>
      <c r="C24"/>
      <c r="E24" s="25" t="s">
        <v>23</v>
      </c>
      <c r="F24" s="25"/>
      <c r="G24" s="25"/>
      <c r="H24" s="25"/>
      <c r="I24" s="25"/>
    </row>
  </sheetData>
  <sheetProtection selectLockedCells="1" selectUnlockedCells="1"/>
  <printOptions/>
  <pageMargins left="0.8267716535433072" right="0.6692913385826772" top="0.8333333333333334" bottom="0.4330708661417323" header="0.5118110236220472" footer="0.5118110236220472"/>
  <pageSetup firstPageNumber="1" useFirstPageNumber="1" horizontalDpi="600" verticalDpi="600" orientation="landscape" paperSize="9" r:id="rId1"/>
  <headerFooter alignWithMargins="0">
    <oddHeader>&amp;LZałącznik nr 1A szczegółowy formularz ofertowo-cenowy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mrola</dc:creator>
  <cp:keywords/>
  <dc:description/>
  <cp:lastModifiedBy>mpoltorak</cp:lastModifiedBy>
  <cp:lastPrinted>2019-10-29T09:47:53Z</cp:lastPrinted>
  <dcterms:created xsi:type="dcterms:W3CDTF">2009-04-16T09:32:48Z</dcterms:created>
  <dcterms:modified xsi:type="dcterms:W3CDTF">2019-10-29T12:09:16Z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